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工作\2022年\物资招标\石太高速箱式房招标相关文件\"/>
    </mc:Choice>
  </mc:AlternateContent>
  <xr:revisionPtr revIDLastSave="0" documentId="13_ncr:1_{08E1838E-E343-4DEC-AC86-AE6AD4EFE583}" xr6:coauthVersionLast="47" xr6:coauthVersionMax="47" xr10:uidLastSave="{00000000-0000-0000-0000-000000000000}"/>
  <bookViews>
    <workbookView xWindow="-28920" yWindow="3705" windowWidth="29040" windowHeight="15990" xr2:uid="{00000000-000D-0000-FFFF-FFFF00000000}"/>
  </bookViews>
  <sheets>
    <sheet name="安阳郭路" sheetId="2" r:id="rId1"/>
    <sheet name="Sheet1" sheetId="3" r:id="rId2"/>
  </sheets>
  <definedNames>
    <definedName name="_xlnm._FilterDatabase" localSheetId="0" hidden="1">安阳郭路!$A$4:$H$26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<sst xmlns="http://schemas.openxmlformats.org/spreadsheetml/2006/main" count="77" uniqueCount="60">
  <si>
    <t>附件2.1</t>
  </si>
  <si>
    <t>编制日期：</t>
  </si>
  <si>
    <t>序号</t>
  </si>
  <si>
    <t>物资名称</t>
  </si>
  <si>
    <t>规格型号</t>
  </si>
  <si>
    <t>单位</t>
  </si>
  <si>
    <t>数量</t>
  </si>
  <si>
    <t>含税（13%）招标控制单价（元)</t>
  </si>
  <si>
    <t>含税招标控制总价(元）</t>
  </si>
  <si>
    <t>备注</t>
  </si>
  <si>
    <t>合计</t>
  </si>
  <si>
    <t>项目名称：石太高速公路改扩建工程3分部项目</t>
    <phoneticPr fontId="5" type="noConversion"/>
  </si>
  <si>
    <t>箱式房招标采购控制价</t>
    <phoneticPr fontId="5" type="noConversion"/>
  </si>
  <si>
    <t>标准加高单箱</t>
    <phoneticPr fontId="5" type="noConversion"/>
  </si>
  <si>
    <t>标准加高拼箱</t>
    <phoneticPr fontId="5" type="noConversion"/>
  </si>
  <si>
    <t>7865加高单箱</t>
    <phoneticPr fontId="5" type="noConversion"/>
  </si>
  <si>
    <t>7865备餐间</t>
    <phoneticPr fontId="5" type="noConversion"/>
  </si>
  <si>
    <t>7865加高拼箱</t>
    <phoneticPr fontId="5" type="noConversion"/>
  </si>
  <si>
    <t>7865加高厨房</t>
    <phoneticPr fontId="5" type="noConversion"/>
  </si>
  <si>
    <t>横置楼梯箱</t>
  </si>
  <si>
    <t>标准加高男卫箱</t>
    <phoneticPr fontId="5" type="noConversion"/>
  </si>
  <si>
    <t>标准加高女卫箱</t>
    <phoneticPr fontId="5" type="noConversion"/>
  </si>
  <si>
    <t>走道箱（大）</t>
  </si>
  <si>
    <t>走道箱（小）</t>
  </si>
  <si>
    <t>两侧大走道箱</t>
    <phoneticPr fontId="5" type="noConversion"/>
  </si>
  <si>
    <t>加高室内1+2楼梯</t>
    <phoneticPr fontId="5" type="noConversion"/>
  </si>
  <si>
    <t>玻璃幕墙</t>
  </si>
  <si>
    <t>外墙饰面板</t>
    <phoneticPr fontId="5" type="noConversion"/>
  </si>
  <si>
    <t>四坡屋脊屋顶</t>
    <phoneticPr fontId="5" type="noConversion"/>
  </si>
  <si>
    <t>加高6M电动门</t>
  </si>
  <si>
    <t>玻璃雨棚</t>
  </si>
  <si>
    <t>包间卫生间</t>
  </si>
  <si>
    <t>大餐厅不锈钢连池</t>
  </si>
  <si>
    <t>连栋材料</t>
  </si>
  <si>
    <t>6055*2990*3400</t>
  </si>
  <si>
    <t>7865*2990*3900</t>
  </si>
  <si>
    <t>5990*3022*3400</t>
  </si>
  <si>
    <t>5990*1800*3400</t>
  </si>
  <si>
    <t>2990*1800*3400</t>
  </si>
  <si>
    <t>5990*1800*3900</t>
  </si>
  <si>
    <t>见配置单</t>
    <phoneticPr fontId="5" type="noConversion"/>
  </si>
  <si>
    <t>含踏步、转向台，含不锈钢扶手</t>
    <phoneticPr fontId="5" type="noConversion"/>
  </si>
  <si>
    <t>含屋顶钢架及屋面（人工+材料）</t>
    <phoneticPr fontId="5" type="noConversion"/>
  </si>
  <si>
    <t>含断桥门、电动感应装置及封包</t>
    <phoneticPr fontId="5" type="noConversion"/>
  </si>
  <si>
    <t>2三连池、1两连池及水路</t>
    <phoneticPr fontId="5" type="noConversion"/>
  </si>
  <si>
    <t>含连栋件、胶条、防水包边等</t>
    <phoneticPr fontId="5" type="noConversion"/>
  </si>
  <si>
    <t>箱</t>
  </si>
  <si>
    <t>部</t>
    <phoneticPr fontId="5" type="noConversion"/>
  </si>
  <si>
    <t>平米</t>
  </si>
  <si>
    <t>平米</t>
    <phoneticPr fontId="5" type="noConversion"/>
  </si>
  <si>
    <t>套</t>
  </si>
  <si>
    <t>7865*2990*3900                      含隔断带门</t>
    <phoneticPr fontId="5" type="noConversion"/>
  </si>
  <si>
    <t>7865*2990*3900                 含双开门</t>
    <phoneticPr fontId="5" type="noConversion"/>
  </si>
  <si>
    <t>7865*2990*3900                         含排水沟、打饭窗、双开门</t>
    <phoneticPr fontId="5" type="noConversion"/>
  </si>
  <si>
    <t>6055*2990*34003                      大理石柜盆/9蹲便/5挂便/1拖布池</t>
    <phoneticPr fontId="5" type="noConversion"/>
  </si>
  <si>
    <t>6055*2990*3400                             1柜盆/5蹲便/1拖布池</t>
    <phoneticPr fontId="5" type="noConversion"/>
  </si>
  <si>
    <t>全隐框  70系断桥铝幕墙</t>
    <phoneticPr fontId="5" type="noConversion"/>
  </si>
  <si>
    <t>TT-001                                      浅米黄含复合板内衬、内部方钢支架、金属雕花板</t>
    <phoneticPr fontId="5" type="noConversion"/>
  </si>
  <si>
    <t>3000*1200         含雨棚托架</t>
    <phoneticPr fontId="5" type="noConversion"/>
  </si>
  <si>
    <t>含坐便、小便池、                                        洗手盆、架子及水路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</si>
</sst>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7" x14ac:knownFonts="1">
    <font>
      <sz val="11"/>
      <color theme="1"/>
      <name val="等线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="85" zoomScaleNormal="85" workbookViewId="0">
      <selection activeCell="L17" sqref="L17"/>
    </sheetView>
  </sheetViews>
  <sheetFormatPr defaultColWidth="9" defaultRowHeight="14" x14ac:dyDescent="0.3"/>
  <cols>
    <col min="1" max="1" width="6.6640625" customWidth="1"/>
    <col min="2" max="2" width="13.58203125" customWidth="1"/>
    <col min="3" max="3" width="26.75" customWidth="1"/>
    <col min="4" max="4" width="10.4140625" customWidth="1"/>
    <col min="5" max="5" width="13.08203125" customWidth="1"/>
    <col min="6" max="6" width="14.6640625" style="1" customWidth="1"/>
    <col min="7" max="7" width="14.4140625" style="1" customWidth="1"/>
    <col min="8" max="8" width="12.75" customWidth="1"/>
  </cols>
  <sheetData>
    <row r="1" spans="1:8" x14ac:dyDescent="0.3">
      <c r="A1" s="16" t="s">
        <v>0</v>
      </c>
      <c r="B1" s="16"/>
      <c r="C1" s="16"/>
      <c r="D1" s="16"/>
      <c r="E1" s="16"/>
      <c r="F1" s="17"/>
      <c r="G1" s="17"/>
      <c r="H1" s="16"/>
    </row>
    <row r="2" spans="1:8" ht="26.4" customHeight="1" x14ac:dyDescent="0.3">
      <c r="A2" s="18" t="s">
        <v>12</v>
      </c>
      <c r="B2" s="18"/>
      <c r="C2" s="18"/>
      <c r="D2" s="18"/>
      <c r="E2" s="18"/>
      <c r="F2" s="18"/>
      <c r="G2" s="18"/>
      <c r="H2" s="18"/>
    </row>
    <row r="3" spans="1:8" ht="19.25" customHeight="1" x14ac:dyDescent="0.3">
      <c r="A3" s="9" t="s">
        <v>11</v>
      </c>
      <c r="B3" s="2"/>
      <c r="C3" s="2"/>
      <c r="D3" s="2"/>
      <c r="E3" s="2"/>
      <c r="F3" s="2" t="s">
        <v>1</v>
      </c>
      <c r="G3" s="2"/>
      <c r="H3" s="2"/>
    </row>
    <row r="4" spans="1:8" ht="43.5" customHeight="1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4" t="s">
        <v>8</v>
      </c>
      <c r="H4" s="3" t="s">
        <v>9</v>
      </c>
    </row>
    <row r="5" spans="1:8" ht="50" customHeight="1" x14ac:dyDescent="0.3">
      <c r="A5" s="3">
        <v>1</v>
      </c>
      <c r="B5" s="6" t="s">
        <v>13</v>
      </c>
      <c r="C5" s="10" t="s">
        <v>34</v>
      </c>
      <c r="D5" s="10" t="s">
        <v>46</v>
      </c>
      <c r="E5" s="12">
        <v>1</v>
      </c>
      <c r="F5" s="5">
        <v>20363</v>
      </c>
      <c r="G5" s="5">
        <f>+F5*E5</f>
        <v>20363</v>
      </c>
      <c r="H5" s="6" t="s">
        <v>40</v>
      </c>
    </row>
    <row r="6" spans="1:8" ht="50" customHeight="1" x14ac:dyDescent="0.3">
      <c r="A6" s="3">
        <v>2</v>
      </c>
      <c r="B6" s="6" t="s">
        <v>14</v>
      </c>
      <c r="C6" s="10" t="s">
        <v>34</v>
      </c>
      <c r="D6" s="10" t="s">
        <v>46</v>
      </c>
      <c r="E6" s="12">
        <v>32</v>
      </c>
      <c r="F6" s="5">
        <v>19764</v>
      </c>
      <c r="G6" s="5">
        <f t="shared" ref="G6:G25" si="0">+F6*E6</f>
        <v>632448</v>
      </c>
      <c r="H6" s="6"/>
    </row>
    <row r="7" spans="1:8" ht="50" customHeight="1" x14ac:dyDescent="0.3">
      <c r="A7" s="3">
        <v>3</v>
      </c>
      <c r="B7" s="10" t="s">
        <v>15</v>
      </c>
      <c r="C7" s="10" t="s">
        <v>35</v>
      </c>
      <c r="D7" s="10" t="s">
        <v>46</v>
      </c>
      <c r="E7" s="12">
        <v>1</v>
      </c>
      <c r="F7" s="5">
        <v>26951</v>
      </c>
      <c r="G7" s="5">
        <f t="shared" si="0"/>
        <v>26951</v>
      </c>
      <c r="H7" s="6"/>
    </row>
    <row r="8" spans="1:8" ht="50" customHeight="1" x14ac:dyDescent="0.3">
      <c r="A8" s="3">
        <v>4</v>
      </c>
      <c r="B8" s="10" t="s">
        <v>16</v>
      </c>
      <c r="C8" s="10" t="s">
        <v>51</v>
      </c>
      <c r="D8" s="10" t="s">
        <v>46</v>
      </c>
      <c r="E8" s="12">
        <v>1</v>
      </c>
      <c r="F8" s="5">
        <v>30544</v>
      </c>
      <c r="G8" s="5">
        <f t="shared" si="0"/>
        <v>30544</v>
      </c>
      <c r="H8" s="6"/>
    </row>
    <row r="9" spans="1:8" ht="50" customHeight="1" x14ac:dyDescent="0.3">
      <c r="A9" s="3">
        <v>5</v>
      </c>
      <c r="B9" s="10" t="s">
        <v>17</v>
      </c>
      <c r="C9" s="10" t="s">
        <v>52</v>
      </c>
      <c r="D9" s="10" t="s">
        <v>46</v>
      </c>
      <c r="E9" s="12">
        <v>24</v>
      </c>
      <c r="F9" s="5">
        <v>26352</v>
      </c>
      <c r="G9" s="5">
        <f t="shared" si="0"/>
        <v>632448</v>
      </c>
      <c r="H9" s="6"/>
    </row>
    <row r="10" spans="1:8" ht="50" customHeight="1" x14ac:dyDescent="0.3">
      <c r="A10" s="3">
        <v>6</v>
      </c>
      <c r="B10" s="10" t="s">
        <v>18</v>
      </c>
      <c r="C10" s="10" t="s">
        <v>53</v>
      </c>
      <c r="D10" s="10" t="s">
        <v>46</v>
      </c>
      <c r="E10" s="12">
        <v>2</v>
      </c>
      <c r="F10" s="5">
        <v>27550</v>
      </c>
      <c r="G10" s="5">
        <f t="shared" si="0"/>
        <v>55100</v>
      </c>
      <c r="H10" s="6"/>
    </row>
    <row r="11" spans="1:8" ht="50" customHeight="1" x14ac:dyDescent="0.3">
      <c r="A11" s="3">
        <v>7</v>
      </c>
      <c r="B11" s="10" t="s">
        <v>19</v>
      </c>
      <c r="C11" s="10" t="s">
        <v>36</v>
      </c>
      <c r="D11" s="10" t="s">
        <v>46</v>
      </c>
      <c r="E11" s="12">
        <v>4</v>
      </c>
      <c r="F11" s="5">
        <v>20363</v>
      </c>
      <c r="G11" s="5">
        <f t="shared" si="0"/>
        <v>81452</v>
      </c>
      <c r="H11" s="6"/>
    </row>
    <row r="12" spans="1:8" ht="50" customHeight="1" x14ac:dyDescent="0.3">
      <c r="A12" s="3">
        <v>8</v>
      </c>
      <c r="B12" s="10" t="s">
        <v>20</v>
      </c>
      <c r="C12" s="10" t="s">
        <v>54</v>
      </c>
      <c r="D12" s="10" t="s">
        <v>46</v>
      </c>
      <c r="E12" s="12">
        <v>2</v>
      </c>
      <c r="F12" s="5">
        <v>35336</v>
      </c>
      <c r="G12" s="5">
        <f t="shared" si="0"/>
        <v>70672</v>
      </c>
      <c r="H12" s="6"/>
    </row>
    <row r="13" spans="1:8" ht="50" customHeight="1" x14ac:dyDescent="0.3">
      <c r="A13" s="3">
        <v>9</v>
      </c>
      <c r="B13" s="10" t="s">
        <v>21</v>
      </c>
      <c r="C13" s="10" t="s">
        <v>55</v>
      </c>
      <c r="D13" s="10" t="s">
        <v>46</v>
      </c>
      <c r="E13" s="12">
        <v>1</v>
      </c>
      <c r="F13" s="5">
        <v>33539</v>
      </c>
      <c r="G13" s="5">
        <f t="shared" si="0"/>
        <v>33539</v>
      </c>
      <c r="H13" s="6"/>
    </row>
    <row r="14" spans="1:8" ht="50" customHeight="1" x14ac:dyDescent="0.3">
      <c r="A14" s="3">
        <v>10</v>
      </c>
      <c r="B14" s="10" t="s">
        <v>22</v>
      </c>
      <c r="C14" s="10" t="s">
        <v>37</v>
      </c>
      <c r="D14" s="10" t="s">
        <v>46</v>
      </c>
      <c r="E14" s="12">
        <v>18</v>
      </c>
      <c r="F14" s="5">
        <v>14374</v>
      </c>
      <c r="G14" s="5">
        <f t="shared" si="0"/>
        <v>258732</v>
      </c>
      <c r="H14" s="6"/>
    </row>
    <row r="15" spans="1:8" ht="50" customHeight="1" x14ac:dyDescent="0.3">
      <c r="A15" s="3">
        <v>11</v>
      </c>
      <c r="B15" s="10" t="s">
        <v>23</v>
      </c>
      <c r="C15" s="10" t="s">
        <v>38</v>
      </c>
      <c r="D15" s="10" t="s">
        <v>46</v>
      </c>
      <c r="E15" s="12">
        <v>4</v>
      </c>
      <c r="F15" s="5">
        <v>10781</v>
      </c>
      <c r="G15" s="5">
        <f t="shared" si="0"/>
        <v>43124</v>
      </c>
      <c r="H15" s="6"/>
    </row>
    <row r="16" spans="1:8" ht="50" customHeight="1" x14ac:dyDescent="0.3">
      <c r="A16" s="3">
        <v>12</v>
      </c>
      <c r="B16" s="10" t="s">
        <v>24</v>
      </c>
      <c r="C16" s="10" t="s">
        <v>39</v>
      </c>
      <c r="D16" s="10" t="s">
        <v>46</v>
      </c>
      <c r="E16" s="12">
        <v>14</v>
      </c>
      <c r="F16" s="5">
        <v>15572</v>
      </c>
      <c r="G16" s="5">
        <f t="shared" si="0"/>
        <v>218008</v>
      </c>
      <c r="H16" s="6"/>
    </row>
    <row r="17" spans="1:8" ht="50" customHeight="1" x14ac:dyDescent="0.3">
      <c r="A17" s="3">
        <v>13</v>
      </c>
      <c r="B17" s="10" t="s">
        <v>25</v>
      </c>
      <c r="C17" s="10" t="s">
        <v>41</v>
      </c>
      <c r="D17" s="10" t="s">
        <v>47</v>
      </c>
      <c r="E17" s="12">
        <v>1</v>
      </c>
      <c r="F17" s="5">
        <v>17967</v>
      </c>
      <c r="G17" s="5">
        <f t="shared" si="0"/>
        <v>17967</v>
      </c>
      <c r="H17" s="6"/>
    </row>
    <row r="18" spans="1:8" ht="50" customHeight="1" x14ac:dyDescent="0.3">
      <c r="A18" s="3">
        <v>14</v>
      </c>
      <c r="B18" s="10" t="s">
        <v>26</v>
      </c>
      <c r="C18" s="10" t="s">
        <v>56</v>
      </c>
      <c r="D18" s="10" t="s">
        <v>48</v>
      </c>
      <c r="E18" s="12">
        <v>496</v>
      </c>
      <c r="F18" s="5">
        <v>719</v>
      </c>
      <c r="G18" s="5">
        <f t="shared" si="0"/>
        <v>356624</v>
      </c>
      <c r="H18" s="6"/>
    </row>
    <row r="19" spans="1:8" ht="50" customHeight="1" x14ac:dyDescent="0.3">
      <c r="A19" s="3">
        <v>15</v>
      </c>
      <c r="B19" s="10" t="s">
        <v>27</v>
      </c>
      <c r="C19" s="10" t="s">
        <v>57</v>
      </c>
      <c r="D19" s="10" t="s">
        <v>49</v>
      </c>
      <c r="E19" s="12">
        <v>355</v>
      </c>
      <c r="F19" s="5">
        <v>474</v>
      </c>
      <c r="G19" s="5">
        <f t="shared" si="0"/>
        <v>168270</v>
      </c>
      <c r="H19" s="6"/>
    </row>
    <row r="20" spans="1:8" ht="50" customHeight="1" x14ac:dyDescent="0.3">
      <c r="A20" s="3">
        <v>16</v>
      </c>
      <c r="B20" s="10" t="s">
        <v>28</v>
      </c>
      <c r="C20" s="10" t="s">
        <v>42</v>
      </c>
      <c r="D20" s="10" t="s">
        <v>49</v>
      </c>
      <c r="E20" s="12">
        <v>1395</v>
      </c>
      <c r="F20" s="5">
        <v>348</v>
      </c>
      <c r="G20" s="5">
        <f t="shared" si="0"/>
        <v>485460</v>
      </c>
      <c r="H20" s="6"/>
    </row>
    <row r="21" spans="1:8" ht="50" customHeight="1" x14ac:dyDescent="0.3">
      <c r="A21" s="3">
        <v>17</v>
      </c>
      <c r="B21" s="10" t="s">
        <v>29</v>
      </c>
      <c r="C21" s="11" t="s">
        <v>43</v>
      </c>
      <c r="D21" s="10" t="s">
        <v>50</v>
      </c>
      <c r="E21" s="12">
        <v>1</v>
      </c>
      <c r="F21" s="5">
        <v>18566</v>
      </c>
      <c r="G21" s="5">
        <f t="shared" si="0"/>
        <v>18566</v>
      </c>
      <c r="H21" s="6"/>
    </row>
    <row r="22" spans="1:8" ht="50" customHeight="1" x14ac:dyDescent="0.3">
      <c r="A22" s="3">
        <v>18</v>
      </c>
      <c r="B22" s="10" t="s">
        <v>30</v>
      </c>
      <c r="C22" s="11" t="s">
        <v>58</v>
      </c>
      <c r="D22" s="10" t="s">
        <v>50</v>
      </c>
      <c r="E22" s="12">
        <v>6</v>
      </c>
      <c r="F22" s="5">
        <v>3354</v>
      </c>
      <c r="G22" s="5">
        <f t="shared" si="0"/>
        <v>20124</v>
      </c>
      <c r="H22" s="6"/>
    </row>
    <row r="23" spans="1:8" ht="50" customHeight="1" x14ac:dyDescent="0.3">
      <c r="A23" s="3">
        <v>19</v>
      </c>
      <c r="B23" s="10" t="s">
        <v>31</v>
      </c>
      <c r="C23" s="19" t="s">
        <v>59</v>
      </c>
      <c r="D23" s="10" t="s">
        <v>50</v>
      </c>
      <c r="E23" s="12">
        <v>2</v>
      </c>
      <c r="F23" s="5">
        <v>4313</v>
      </c>
      <c r="G23" s="5">
        <f t="shared" si="0"/>
        <v>8626</v>
      </c>
      <c r="H23" s="6"/>
    </row>
    <row r="24" spans="1:8" ht="50" customHeight="1" x14ac:dyDescent="0.3">
      <c r="A24" s="3">
        <v>20</v>
      </c>
      <c r="B24" s="10" t="s">
        <v>32</v>
      </c>
      <c r="C24" s="11" t="s">
        <v>44</v>
      </c>
      <c r="D24" s="10" t="s">
        <v>50</v>
      </c>
      <c r="E24" s="12">
        <v>1</v>
      </c>
      <c r="F24" s="5">
        <v>3833</v>
      </c>
      <c r="G24" s="5">
        <f t="shared" si="0"/>
        <v>3833</v>
      </c>
      <c r="H24" s="6"/>
    </row>
    <row r="25" spans="1:8" ht="50" customHeight="1" x14ac:dyDescent="0.3">
      <c r="A25" s="3">
        <v>21</v>
      </c>
      <c r="B25" s="10" t="s">
        <v>33</v>
      </c>
      <c r="C25" s="10" t="s">
        <v>45</v>
      </c>
      <c r="D25" s="10" t="s">
        <v>50</v>
      </c>
      <c r="E25" s="12">
        <v>104</v>
      </c>
      <c r="F25" s="5">
        <v>216</v>
      </c>
      <c r="G25" s="5">
        <f t="shared" si="0"/>
        <v>22464</v>
      </c>
      <c r="H25" s="6"/>
    </row>
    <row r="26" spans="1:8" ht="36" customHeight="1" x14ac:dyDescent="0.3">
      <c r="A26" s="13" t="s">
        <v>10</v>
      </c>
      <c r="B26" s="14"/>
      <c r="C26" s="14"/>
      <c r="D26" s="14"/>
      <c r="E26" s="15"/>
      <c r="F26" s="7"/>
      <c r="G26" s="5">
        <f>SUM(G5:G25)</f>
        <v>3205315</v>
      </c>
      <c r="H26" s="8"/>
    </row>
  </sheetData>
  <mergeCells count="3">
    <mergeCell ref="A26:E26"/>
    <mergeCell ref="A1:H1"/>
    <mergeCell ref="A2:H2"/>
  </mergeCells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9140625" defaultRowHeight="14" x14ac:dyDescent="0.3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安阳郭路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fanxy</cp:lastModifiedBy>
  <dcterms:created xsi:type="dcterms:W3CDTF">2015-06-05T18:19:00Z</dcterms:created>
  <dcterms:modified xsi:type="dcterms:W3CDTF">2022-12-20T08:45:19Z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4C2E569594A347D6BD53F3B13343A732</vt:lpwstr>
  </property>
</Properties>
</file>