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商品混凝土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<sst xmlns="http://schemas.openxmlformats.org/spreadsheetml/2006/main" count="37" uniqueCount="23">
  <si>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附件2.1</t>
  </si>
  <si>
    <t>商品混凝土招标采购控制价</t>
  </si>
  <si>
    <t>项目名称：日照市公共实训基地项目</t>
  </si>
  <si>
    <t>编制日期：</t>
  </si>
  <si>
    <t>序号</t>
  </si>
  <si>
    <t>物资名称</t>
  </si>
  <si>
    <t>规格型号</t>
  </si>
  <si>
    <t>单位</t>
  </si>
  <si>
    <t>数量</t>
  </si>
  <si>
    <t>含税（13%）招标控制单价（元)</t>
  </si>
  <si>
    <t>含税招标控制总价(元）</t>
  </si>
  <si>
    <t>备注</t>
  </si>
  <si>
    <t>商品混凝土</t>
  </si>
  <si>
    <t>C15</t>
  </si>
  <si>
    <t>m³</t>
  </si>
  <si>
    <t>C20</t>
  </si>
  <si>
    <t>C25</t>
  </si>
  <si>
    <t>C30</t>
  </si>
  <si>
    <t>C35</t>
  </si>
  <si>
    <t>C35P8</t>
  </si>
  <si>
    <t>C40</t>
  </si>
  <si>
    <t>C40p8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</si>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</sst>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  <protection locked="0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3" sqref="A3"/>
    </sheetView>
  </sheetViews>
  <sheetFormatPr defaultColWidth="9" defaultRowHeight="13.8" outlineLevelCol="7"/>
  <cols>
    <col min="1" max="1" width="6.66666666666667" customWidth="1"/>
    <col min="2" max="2" width="25.3333333333333" customWidth="1"/>
    <col min="3" max="3" width="9.11111111111111" customWidth="1"/>
    <col min="4" max="4" width="10.4444444444444" customWidth="1"/>
    <col min="5" max="5" width="13.1111111111111" customWidth="1"/>
    <col min="6" max="6" width="14.6666666666667" style="1" customWidth="1"/>
    <col min="7" max="7" width="14.4444444444444" style="1" customWidth="1"/>
    <col min="8" max="8" width="9.44444444444444" customWidth="1"/>
  </cols>
  <sheetData>
    <row r="1" spans="1:8">
      <c r="A1" s="2" t="s">
        <v>0</v>
      </c>
      <c r="B1" s="2"/>
      <c r="C1" s="2"/>
      <c r="D1" s="2"/>
      <c r="E1" s="2"/>
      <c r="H1" s="2"/>
    </row>
    <row r="2" ht="26.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9.2" customHeight="1" spans="1:8">
      <c r="A3" s="4" t="s">
        <v>2</v>
      </c>
      <c r="B3" s="5"/>
      <c r="C3" s="5"/>
      <c r="D3" s="5"/>
      <c r="E3" s="5"/>
      <c r="F3" s="5" t="s">
        <v>3</v>
      </c>
      <c r="G3" s="5"/>
      <c r="H3" s="5"/>
    </row>
    <row r="4" ht="43.5" customHeight="1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7" t="s">
        <v>10</v>
      </c>
      <c r="H4" s="6" t="s">
        <v>11</v>
      </c>
    </row>
    <row r="5" ht="30" customHeight="1" spans="1:8">
      <c r="A5" s="8">
        <v>13</v>
      </c>
      <c r="B5" s="9" t="s">
        <v>12</v>
      </c>
      <c r="C5" s="10" t="s">
        <v>13</v>
      </c>
      <c r="D5" s="9" t="s">
        <v>14</v>
      </c>
      <c r="E5" s="11">
        <v>1281.2273</v>
      </c>
      <c r="F5" s="12">
        <v>315</v>
      </c>
      <c r="G5" s="13">
        <f t="shared" ref="G5:G12" si="0">+F5*E5</f>
        <v>403586.5995</v>
      </c>
      <c r="H5" s="13"/>
    </row>
    <row r="6" ht="30" customHeight="1" spans="1:8">
      <c r="A6" s="8">
        <v>14</v>
      </c>
      <c r="B6" s="9" t="s">
        <v>12</v>
      </c>
      <c r="C6" s="10" t="s">
        <v>15</v>
      </c>
      <c r="D6" s="9" t="s">
        <v>14</v>
      </c>
      <c r="E6" s="11">
        <v>7.828</v>
      </c>
      <c r="F6" s="12">
        <v>325</v>
      </c>
      <c r="G6" s="13">
        <f t="shared" si="0"/>
        <v>2544.1</v>
      </c>
      <c r="H6" s="13"/>
    </row>
    <row r="7" ht="30" customHeight="1" spans="1:8">
      <c r="A7" s="8">
        <v>15</v>
      </c>
      <c r="B7" s="9" t="s">
        <v>12</v>
      </c>
      <c r="C7" s="10" t="s">
        <v>16</v>
      </c>
      <c r="D7" s="9" t="s">
        <v>14</v>
      </c>
      <c r="E7" s="11">
        <v>297.867</v>
      </c>
      <c r="F7" s="12">
        <v>335</v>
      </c>
      <c r="G7" s="13">
        <f t="shared" si="0"/>
        <v>99785.445</v>
      </c>
      <c r="H7" s="13"/>
    </row>
    <row r="8" ht="30" customHeight="1" spans="1:8">
      <c r="A8" s="8">
        <v>16</v>
      </c>
      <c r="B8" s="9" t="s">
        <v>12</v>
      </c>
      <c r="C8" s="10" t="s">
        <v>17</v>
      </c>
      <c r="D8" s="9" t="s">
        <v>14</v>
      </c>
      <c r="E8" s="11">
        <v>3742.3549</v>
      </c>
      <c r="F8" s="12">
        <v>345</v>
      </c>
      <c r="G8" s="13">
        <f t="shared" si="0"/>
        <v>1291112.4405</v>
      </c>
      <c r="H8" s="13"/>
    </row>
    <row r="9" ht="30" customHeight="1" spans="1:8">
      <c r="A9" s="8">
        <v>17</v>
      </c>
      <c r="B9" s="9" t="s">
        <v>12</v>
      </c>
      <c r="C9" s="10" t="s">
        <v>18</v>
      </c>
      <c r="D9" s="9" t="s">
        <v>14</v>
      </c>
      <c r="E9" s="11">
        <v>2391.3716</v>
      </c>
      <c r="F9" s="12">
        <v>360</v>
      </c>
      <c r="G9" s="13">
        <f t="shared" si="0"/>
        <v>860893.776</v>
      </c>
      <c r="H9" s="13"/>
    </row>
    <row r="10" ht="30" customHeight="1" spans="1:8">
      <c r="A10" s="8">
        <v>18</v>
      </c>
      <c r="B10" s="9" t="s">
        <v>12</v>
      </c>
      <c r="C10" s="10" t="s">
        <v>19</v>
      </c>
      <c r="D10" s="9" t="s">
        <v>14</v>
      </c>
      <c r="E10" s="11">
        <v>9174.725</v>
      </c>
      <c r="F10" s="12">
        <v>370</v>
      </c>
      <c r="G10" s="13">
        <f t="shared" si="0"/>
        <v>3394648.25</v>
      </c>
      <c r="H10" s="13"/>
    </row>
    <row r="11" ht="30" customHeight="1" spans="1:8">
      <c r="A11" s="8">
        <v>19</v>
      </c>
      <c r="B11" s="9" t="s">
        <v>12</v>
      </c>
      <c r="C11" s="10" t="s">
        <v>20</v>
      </c>
      <c r="D11" s="9" t="s">
        <v>14</v>
      </c>
      <c r="E11" s="11">
        <v>146.466</v>
      </c>
      <c r="F11" s="12">
        <v>375</v>
      </c>
      <c r="G11" s="13">
        <f t="shared" si="0"/>
        <v>54924.75</v>
      </c>
      <c r="H11" s="13"/>
    </row>
    <row r="12" ht="30" customHeight="1" spans="1:8">
      <c r="A12" s="8">
        <v>20</v>
      </c>
      <c r="B12" s="9" t="s">
        <v>12</v>
      </c>
      <c r="C12" s="10" t="s">
        <v>21</v>
      </c>
      <c r="D12" s="9" t="s">
        <v>14</v>
      </c>
      <c r="E12" s="11">
        <v>173.0915</v>
      </c>
      <c r="F12" s="12">
        <v>385</v>
      </c>
      <c r="G12" s="13">
        <f t="shared" si="0"/>
        <v>66640.2275</v>
      </c>
      <c r="H12" s="13"/>
    </row>
    <row r="13" ht="36" customHeight="1" spans="1:8">
      <c r="A13" s="6" t="s">
        <v>22</v>
      </c>
      <c r="B13" s="6"/>
      <c r="C13" s="6"/>
      <c r="D13" s="6"/>
      <c r="E13" s="6"/>
      <c r="F13" s="14"/>
      <c r="G13" s="13">
        <f>SUM(G5:G12)</f>
        <v>6174135.5885</v>
      </c>
      <c r="H13" s="15"/>
    </row>
  </sheetData>
  <mergeCells count="3">
    <mergeCell ref="A1:H1"/>
    <mergeCell ref="A2:H2"/>
    <mergeCell ref="A13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溜达溜达</cp:lastModifiedBy>
  <dcterms:created xsi:type="dcterms:W3CDTF">2015-06-05T18:19:00Z</dcterms:created>
  <dcterms:modified xsi:type="dcterms:W3CDTF">2024-12-11T08:07:09Z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4C2E569594A347D6BD53F3B13343A732</vt:lpwstr>
  </property>
</Properties>
</file>